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verpool\Downloads\"/>
    </mc:Choice>
  </mc:AlternateContent>
  <xr:revisionPtr revIDLastSave="0" documentId="8_{2B0330E8-B365-4252-8F2C-C556A9793E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F53" i="1"/>
  <c r="E53" i="1"/>
  <c r="D21" i="1"/>
</calcChain>
</file>

<file path=xl/sharedStrings.xml><?xml version="1.0" encoding="utf-8"?>
<sst xmlns="http://schemas.openxmlformats.org/spreadsheetml/2006/main" count="139" uniqueCount="82">
  <si>
    <t>แผนการใช้จ่ายงบประมาณ สถานีตำรวจภูธรวังหว้า</t>
  </si>
  <si>
    <t>ประจำปีงบประมาณ พ.ศ. 2568</t>
  </si>
  <si>
    <t>ที่</t>
  </si>
  <si>
    <t>รายการ</t>
  </si>
  <si>
    <t>เป้าหมาย / 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</si>
  <si>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</si>
  <si>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</si>
  <si>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</si>
  <si>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</si>
  <si>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</si>
  <si>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</si>
  <si>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</si>
  <si>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จำนวนงบประมาณ/แหล่งจัดสรร/สนับสนุน</t>
  </si>
  <si>
    <t>รวม</t>
  </si>
  <si>
    <t>โครงการตำรวจประสานโรงเรียน</t>
  </si>
  <si>
    <t>โครงการตำรวจชุมชนและมวลชนสัมพันธ์</t>
  </si>
  <si>
    <t>เสริมสร้างภูมิคุ้มกันและป้องกันยาเสพติดให้นักเรียน</t>
  </si>
  <si>
    <t>สร้างสานสัมพันธ์กับชาวบ้านและให้ความรู้ต่างๆ</t>
  </si>
  <si>
    <t>ค่า OT</t>
  </si>
  <si>
    <t>ค่าตอบแทนคุ้มครองพยาน</t>
  </si>
  <si>
    <t>ค่าตอบแทนพยาน</t>
  </si>
  <si>
    <t>ค่าตอบแทนนักจิตวิทยา</t>
  </si>
  <si>
    <t>ค่าตอบแทน จพง.ชันสูตรพลิกศพ</t>
  </si>
  <si>
    <t>ค่าใช้จ่ายในการส่งหมายเรียกพยาน</t>
  </si>
  <si>
    <t>ค่าใช้จ่ายคุ้มครองพยาน</t>
  </si>
  <si>
    <t>เสริมสร้างจรรยาบรรณในการปฏิบัติงานสอบสวน</t>
  </si>
  <si>
    <t>ค่าเบี้ยเลี้ยง ที่พัก ยานพาหนะ</t>
  </si>
  <si>
    <t>ค่าซ่อมแซมยานพาหนะ</t>
  </si>
  <si>
    <t>ค่าจ้างเหมาบริการและทำความสะอาด</t>
  </si>
  <si>
    <t>ค่าวัสดุสำนักงานฯ</t>
  </si>
  <si>
    <t>ค่าวัสดุน้ำมัน</t>
  </si>
  <si>
    <t>วัสดุอาหาร (ผู้ต้องหา)</t>
  </si>
  <si>
    <t>ค่าสาธารณูปโภค</t>
  </si>
  <si>
    <t>เบิกจ่ายตามภารกิจ</t>
  </si>
  <si>
    <t>บำรุงรักษายานพาหนะให้ใช้ปฏิบัติหน้าที่ได้</t>
  </si>
  <si>
    <t>ทำสัญญาจ้างแม่บ้านทำความสะอาด</t>
  </si>
  <si>
    <t>จัดซื้อวัสดุในการปฏิบัติงาน</t>
  </si>
  <si>
    <t>ให้ผู้ปฏิบัติใช้น้ำมันอย่างเพียงพอในการปฏิบัติงาน</t>
  </si>
  <si>
    <t>จัดหาอาหารสำหรับผู้ต้องหาครบถ้วน</t>
  </si>
  <si>
    <t>ใช้สาธารณูปโภคตามมาตราการประหยัดพลังงาน</t>
  </si>
  <si>
    <t>ตามกรอบงบประมาณ 2568</t>
  </si>
  <si>
    <t>ช่วยลดการแพร่ระบาดยาเสพติด</t>
  </si>
  <si>
    <t>ชาวบ้านได้รับความรู้เรื่องต่างๆ</t>
  </si>
  <si>
    <t>ผู้ปฏิบัติได้รับค่าตอบแทนตามระเบียบ</t>
  </si>
  <si>
    <t>ทำงานได้อย่างมีประสิทธิภาพเพิ่มขึ้น</t>
  </si>
  <si>
    <t>ยานพาหนะใช้งานได้ดีขึ้น</t>
  </si>
  <si>
    <t>ผู้รับจ้างได้ทำงานตามสัญญา</t>
  </si>
  <si>
    <t>มีวัสดุสำนักงานใช้เพียงพอในงาน</t>
  </si>
  <si>
    <t>มีน้ำมันใช้เพียงพอต่อการปฏิบัติงาน</t>
  </si>
  <si>
    <t>ผู้ต้องหาได้รับอาหารครบถ้วน</t>
  </si>
  <si>
    <t>ใช้สาธารณูปโภคไม่เกินงบประมาณ</t>
  </si>
  <si>
    <t xml:space="preserve">ความพึงพอใจของผู้เสียหายและ พยาน </t>
  </si>
  <si>
    <t>ตรวจแล้วถูกต้อง</t>
  </si>
  <si>
    <t>( ชาญวุธ  ไชยรุ่งเรือง )</t>
  </si>
  <si>
    <t>สวญ.สภ.วังหว้า</t>
  </si>
  <si>
    <t>รายงานผลการใช้จ่ายงบประมาณ สถานีตำรวจภูธรวังหว้า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</si>
  <si>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</si>
  <si>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</si>
  <si>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</si>
  <si>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</si>
  <si>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</si>
  <si>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บรรลุเป้าหมาย</t>
  </si>
  <si>
    <t>ไม่มีอุปสรรคข้อขัดข้อง</t>
  </si>
  <si>
    <t>โครงการค้นหาผู้ใช้ ผู้เสพผู้ติดยาเสพติดฯ</t>
  </si>
  <si>
    <t>ค่า OT.</t>
  </si>
  <si>
    <t>รอเบิกจ่ายเงินกับทาง ภ.จว.</t>
  </si>
  <si>
    <t xml:space="preserve">ค่าตอบแทน จพง.ชันสูตรพลิกศพ </t>
  </si>
  <si>
    <t>ค่าเบี้ยเลี้ยง ที่พัก พาหนะ</t>
  </si>
  <si>
    <t>รอเบิกจ่ายในไตรมาสที่ 4</t>
  </si>
  <si>
    <t>ยังไม่มีการซ่อมแซม</t>
  </si>
  <si>
    <t>วัสดุสำนักงาน</t>
  </si>
  <si>
    <t>น้ำมันรถยนต์</t>
  </si>
  <si>
    <t>น้ำมันจักรยานยนต์</t>
  </si>
  <si>
    <t>รอเบิกจ่าย</t>
  </si>
  <si>
    <t>งบประมาณที่จัดสรรมาให้ไม่เพียงพอ</t>
  </si>
  <si>
    <t xml:space="preserve"> </t>
  </si>
  <si>
    <t xml:space="preserve">                  ตรวจแล้วถูกต้อง</t>
  </si>
  <si>
    <t xml:space="preserve"> พ.ต.ท.</t>
  </si>
  <si>
    <t xml:space="preserve">      ( ชาญวุธ  ไชยรุ่งเรือง )</t>
  </si>
  <si>
    <t>ประจำปีงบประมาณ พ.ศ. 2568 ไตรมาสที่ 1-2</t>
  </si>
  <si>
    <t xml:space="preserve"> ข้อมูล ณ วันที่ 1 เมษายน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</si>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</sst>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5" xfId="0" applyFont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7" fillId="0" borderId="0" xfId="0" applyFont="1"/>
    <xf numFmtId="43" fontId="5" fillId="0" borderId="0" xfId="1" applyFont="1" applyBorder="1" applyAlignment="1">
      <alignment horizontal="left"/>
    </xf>
    <xf numFmtId="2" fontId="8" fillId="0" borderId="0" xfId="0" applyNumberFormat="1" applyFont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3" fontId="1" fillId="0" borderId="11" xfId="1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43" fontId="1" fillId="0" borderId="11" xfId="1" applyFont="1" applyBorder="1" applyAlignment="1">
      <alignment horizontal="right" vertical="center"/>
    </xf>
    <xf numFmtId="43" fontId="1" fillId="0" borderId="5" xfId="1" applyFont="1" applyBorder="1" applyAlignment="1">
      <alignment horizontal="right" vertical="center"/>
    </xf>
    <xf numFmtId="0" fontId="1" fillId="0" borderId="1" xfId="1" applyNumberFormat="1" applyFont="1" applyBorder="1" applyAlignment="1">
      <alignment horizontal="right" vertical="center"/>
    </xf>
    <xf numFmtId="0" fontId="1" fillId="0" borderId="11" xfId="1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right" vertical="center"/>
    </xf>
    <xf numFmtId="43" fontId="1" fillId="0" borderId="1" xfId="1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/>
    </xf>
    <xf numFmtId="43" fontId="1" fillId="0" borderId="8" xfId="1" applyFont="1" applyBorder="1" applyAlignment="1">
      <alignment horizontal="center" vertical="center"/>
    </xf>
    <xf numFmtId="43" fontId="1" fillId="0" borderId="7" xfId="1" applyFont="1" applyBorder="1" applyAlignment="1">
      <alignment horizontal="right" vertical="center"/>
    </xf>
    <xf numFmtId="43" fontId="1" fillId="0" borderId="8" xfId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 vertical="center"/>
    </xf>
    <xf numFmtId="43" fontId="1" fillId="0" borderId="9" xfId="1" applyFont="1" applyBorder="1" applyAlignment="1">
      <alignment horizontal="center" vertical="center"/>
    </xf>
    <xf numFmtId="43" fontId="1" fillId="0" borderId="10" xfId="1" applyFont="1" applyBorder="1" applyAlignment="1">
      <alignment horizontal="center" vertical="center"/>
    </xf>
    <xf numFmtId="43" fontId="1" fillId="0" borderId="9" xfId="1" applyFont="1" applyBorder="1" applyAlignment="1">
      <alignment horizontal="right" vertical="center"/>
    </xf>
    <xf numFmtId="43" fontId="1" fillId="0" borderId="10" xfId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43" fontId="9" fillId="0" borderId="11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3" fontId="1" fillId="0" borderId="12" xfId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438240</xdr:colOff>
      <xdr:row>21</xdr:row>
      <xdr:rowOff>143098</xdr:rowOff>
    </xdr:from>
    <xdr:to>
      <xdr:col>4</xdr:col>
      <xdr:colOff>334136</xdr:colOff>
      <xdr:row>23</xdr:row>
      <xdr:rowOff>173864</xdr:rowOff>
    </xdr:to>
    <xdr:pic>
      <xdr:nvPicPr>
        <xdr:cNvPr id="2" name="รูปภาพ 5" descr="ลายเซ็นต์ สวญ สภ">
          <a:extLst>
            <a:ext uri="{FF2B5EF4-FFF2-40B4-BE49-F238E27FC236}">
              <a16:creationId xmlns:a16="http://schemas.microsoft.com/office/drawing/2014/main" id="{8E1403ED-894A-4B88-A3B1-DD1D6BF0B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353" y="5589788"/>
          <a:ext cx="7366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169929</xdr:colOff>
      <xdr:row>55</xdr:row>
      <xdr:rowOff>97783</xdr:rowOff>
    </xdr:from>
    <xdr:to>
      <xdr:col>6</xdr:col>
      <xdr:colOff>411409</xdr:colOff>
      <xdr:row>57</xdr:row>
      <xdr:rowOff>237703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BEB3D8C-F483-462F-8F16-219E8F6D8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1549" y="15185741"/>
          <a:ext cx="939085" cy="748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="71" zoomScaleNormal="71" workbookViewId="0">
      <selection activeCell="E51" sqref="E51:F51"/>
    </sheetView>
  </sheetViews>
  <sheetFormatPr defaultRowHeight="14.5" x14ac:dyDescent="0.35"/>
  <cols>
    <col min="1" max="1" width="5.90625" customWidth="1"/>
    <col min="2" max="2" width="32.6328125" customWidth="1"/>
    <col min="3" max="3" width="43.08984375" customWidth="1"/>
    <col min="4" max="4" width="12.08984375" customWidth="1"/>
    <col min="5" max="5" width="13.90625" customWidth="1"/>
    <col min="6" max="6" width="10" customWidth="1"/>
    <col min="9" max="9" width="24.08984375" customWidth="1"/>
    <col min="10" max="10" width="31.08984375" customWidth="1"/>
  </cols>
  <sheetData>
    <row r="1" spans="1:10" ht="20.5" x14ac:dyDescent="0.4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0.5" x14ac:dyDescent="0.4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0.5" x14ac:dyDescent="0.45">
      <c r="A3" s="22" t="s">
        <v>2</v>
      </c>
      <c r="B3" s="22" t="s">
        <v>3</v>
      </c>
      <c r="C3" s="22" t="s">
        <v>4</v>
      </c>
      <c r="D3" s="21" t="s">
        <v>12</v>
      </c>
      <c r="E3" s="21"/>
      <c r="F3" s="21"/>
      <c r="G3" s="21"/>
      <c r="H3" s="21"/>
      <c r="I3" s="22" t="s">
        <v>10</v>
      </c>
      <c r="J3" s="22" t="s">
        <v>11</v>
      </c>
    </row>
    <row r="4" spans="1:10" ht="20.5" x14ac:dyDescent="0.45">
      <c r="A4" s="23"/>
      <c r="B4" s="23"/>
      <c r="C4" s="23"/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23"/>
      <c r="J4" s="23"/>
    </row>
    <row r="5" spans="1:10" ht="20.5" x14ac:dyDescent="0.45">
      <c r="A5" s="1">
        <v>1</v>
      </c>
      <c r="B5" s="2" t="s">
        <v>14</v>
      </c>
      <c r="C5" s="2" t="s">
        <v>16</v>
      </c>
      <c r="D5" s="10">
        <v>4420</v>
      </c>
      <c r="E5" s="5"/>
      <c r="F5" s="5"/>
      <c r="G5" s="5"/>
      <c r="H5" s="5"/>
      <c r="I5" s="5" t="s">
        <v>40</v>
      </c>
      <c r="J5" s="8" t="s">
        <v>41</v>
      </c>
    </row>
    <row r="6" spans="1:10" ht="20.5" x14ac:dyDescent="0.45">
      <c r="A6" s="4">
        <v>2</v>
      </c>
      <c r="B6" s="5" t="s">
        <v>15</v>
      </c>
      <c r="C6" s="5" t="s">
        <v>17</v>
      </c>
      <c r="D6" s="11">
        <v>71400</v>
      </c>
      <c r="E6" s="3"/>
      <c r="F6" s="3"/>
      <c r="G6" s="3"/>
      <c r="H6" s="3"/>
      <c r="I6" s="2" t="s">
        <v>40</v>
      </c>
      <c r="J6" s="5" t="s">
        <v>42</v>
      </c>
    </row>
    <row r="7" spans="1:10" ht="20.5" x14ac:dyDescent="0.45">
      <c r="A7" s="4">
        <v>3</v>
      </c>
      <c r="B7" s="5" t="s">
        <v>18</v>
      </c>
      <c r="C7" s="5"/>
      <c r="D7" s="10">
        <v>566400</v>
      </c>
      <c r="E7" s="5"/>
      <c r="F7" s="5"/>
      <c r="G7" s="5"/>
      <c r="H7" s="5"/>
      <c r="I7" s="5" t="s">
        <v>40</v>
      </c>
      <c r="J7" s="5" t="s">
        <v>43</v>
      </c>
    </row>
    <row r="8" spans="1:10" ht="20.5" x14ac:dyDescent="0.45">
      <c r="A8" s="4">
        <v>4</v>
      </c>
      <c r="B8" s="5" t="s">
        <v>19</v>
      </c>
      <c r="C8" s="15" t="s">
        <v>25</v>
      </c>
      <c r="D8" s="10">
        <v>0</v>
      </c>
      <c r="E8" s="5"/>
      <c r="F8" s="5"/>
      <c r="G8" s="5"/>
      <c r="H8" s="5"/>
      <c r="I8" s="5" t="s">
        <v>40</v>
      </c>
      <c r="J8" s="18" t="s">
        <v>51</v>
      </c>
    </row>
    <row r="9" spans="1:10" ht="20.5" x14ac:dyDescent="0.45">
      <c r="A9" s="4">
        <v>5</v>
      </c>
      <c r="B9" s="5" t="s">
        <v>20</v>
      </c>
      <c r="C9" s="16"/>
      <c r="D9" s="10">
        <v>18600</v>
      </c>
      <c r="E9" s="5"/>
      <c r="F9" s="5"/>
      <c r="G9" s="5"/>
      <c r="H9" s="5"/>
      <c r="I9" s="5" t="s">
        <v>40</v>
      </c>
      <c r="J9" s="19"/>
    </row>
    <row r="10" spans="1:10" ht="20.5" x14ac:dyDescent="0.45">
      <c r="A10" s="4">
        <v>6</v>
      </c>
      <c r="B10" s="5" t="s">
        <v>24</v>
      </c>
      <c r="C10" s="16"/>
      <c r="D10" s="10">
        <v>0</v>
      </c>
      <c r="E10" s="5"/>
      <c r="F10" s="5"/>
      <c r="G10" s="5"/>
      <c r="H10" s="5"/>
      <c r="I10" s="5" t="s">
        <v>40</v>
      </c>
      <c r="J10" s="19"/>
    </row>
    <row r="11" spans="1:10" ht="20.5" x14ac:dyDescent="0.45">
      <c r="A11" s="4">
        <v>7</v>
      </c>
      <c r="B11" s="5" t="s">
        <v>21</v>
      </c>
      <c r="C11" s="16"/>
      <c r="D11" s="10">
        <v>500</v>
      </c>
      <c r="E11" s="5"/>
      <c r="F11" s="5"/>
      <c r="G11" s="5"/>
      <c r="H11" s="5"/>
      <c r="I11" s="5" t="s">
        <v>40</v>
      </c>
      <c r="J11" s="19"/>
    </row>
    <row r="12" spans="1:10" ht="20.5" x14ac:dyDescent="0.45">
      <c r="A12" s="4">
        <v>8</v>
      </c>
      <c r="B12" s="5" t="s">
        <v>22</v>
      </c>
      <c r="C12" s="16"/>
      <c r="D12" s="10">
        <v>14400</v>
      </c>
      <c r="E12" s="5"/>
      <c r="F12" s="5"/>
      <c r="G12" s="5"/>
      <c r="H12" s="5"/>
      <c r="I12" s="5" t="s">
        <v>40</v>
      </c>
      <c r="J12" s="19"/>
    </row>
    <row r="13" spans="1:10" ht="20.5" x14ac:dyDescent="0.45">
      <c r="A13" s="4">
        <v>9</v>
      </c>
      <c r="B13" s="5" t="s">
        <v>23</v>
      </c>
      <c r="C13" s="17"/>
      <c r="D13" s="10">
        <v>0</v>
      </c>
      <c r="E13" s="5"/>
      <c r="F13" s="5"/>
      <c r="G13" s="5"/>
      <c r="H13" s="5"/>
      <c r="I13" s="5" t="s">
        <v>40</v>
      </c>
      <c r="J13" s="20"/>
    </row>
    <row r="14" spans="1:10" ht="20.5" x14ac:dyDescent="0.45">
      <c r="A14" s="4">
        <v>10</v>
      </c>
      <c r="B14" s="5" t="s">
        <v>26</v>
      </c>
      <c r="C14" s="5" t="s">
        <v>33</v>
      </c>
      <c r="D14" s="10">
        <v>48000</v>
      </c>
      <c r="E14" s="5"/>
      <c r="F14" s="5"/>
      <c r="G14" s="5"/>
      <c r="H14" s="5"/>
      <c r="I14" s="5" t="s">
        <v>40</v>
      </c>
      <c r="J14" s="9" t="s">
        <v>44</v>
      </c>
    </row>
    <row r="15" spans="1:10" ht="20.5" x14ac:dyDescent="0.45">
      <c r="A15" s="4">
        <v>11</v>
      </c>
      <c r="B15" s="5" t="s">
        <v>27</v>
      </c>
      <c r="C15" s="5" t="s">
        <v>34</v>
      </c>
      <c r="D15" s="10">
        <v>13700</v>
      </c>
      <c r="E15" s="5"/>
      <c r="F15" s="5"/>
      <c r="G15" s="5"/>
      <c r="H15" s="5"/>
      <c r="I15" s="5" t="s">
        <v>40</v>
      </c>
      <c r="J15" s="5" t="s">
        <v>45</v>
      </c>
    </row>
    <row r="16" spans="1:10" ht="20.5" x14ac:dyDescent="0.45">
      <c r="A16" s="4">
        <v>12</v>
      </c>
      <c r="B16" s="5" t="s">
        <v>28</v>
      </c>
      <c r="C16" s="5" t="s">
        <v>35</v>
      </c>
      <c r="D16" s="10">
        <v>30200</v>
      </c>
      <c r="E16" s="5"/>
      <c r="F16" s="5"/>
      <c r="G16" s="5"/>
      <c r="H16" s="5"/>
      <c r="I16" s="5" t="s">
        <v>40</v>
      </c>
      <c r="J16" s="5" t="s">
        <v>46</v>
      </c>
    </row>
    <row r="17" spans="1:10" ht="20.5" x14ac:dyDescent="0.45">
      <c r="A17" s="4">
        <v>13</v>
      </c>
      <c r="B17" s="5" t="s">
        <v>29</v>
      </c>
      <c r="C17" s="5" t="s">
        <v>36</v>
      </c>
      <c r="D17" s="10">
        <v>5300</v>
      </c>
      <c r="E17" s="5"/>
      <c r="F17" s="5"/>
      <c r="G17" s="5"/>
      <c r="H17" s="5"/>
      <c r="I17" s="5" t="s">
        <v>40</v>
      </c>
      <c r="J17" s="5" t="s">
        <v>47</v>
      </c>
    </row>
    <row r="18" spans="1:10" ht="20.5" x14ac:dyDescent="0.45">
      <c r="A18" s="4">
        <v>14</v>
      </c>
      <c r="B18" s="5" t="s">
        <v>30</v>
      </c>
      <c r="C18" s="5" t="s">
        <v>37</v>
      </c>
      <c r="D18" s="10">
        <v>861000</v>
      </c>
      <c r="E18" s="5"/>
      <c r="F18" s="5"/>
      <c r="G18" s="5"/>
      <c r="H18" s="5"/>
      <c r="I18" s="5" t="s">
        <v>40</v>
      </c>
      <c r="J18" s="5" t="s">
        <v>48</v>
      </c>
    </row>
    <row r="19" spans="1:10" ht="20.5" x14ac:dyDescent="0.45">
      <c r="A19" s="4">
        <v>15</v>
      </c>
      <c r="B19" s="5" t="s">
        <v>31</v>
      </c>
      <c r="C19" s="5" t="s">
        <v>38</v>
      </c>
      <c r="D19" s="10"/>
      <c r="E19" s="5"/>
      <c r="F19" s="5"/>
      <c r="G19" s="5"/>
      <c r="H19" s="5"/>
      <c r="I19" s="5" t="s">
        <v>40</v>
      </c>
      <c r="J19" s="5" t="s">
        <v>49</v>
      </c>
    </row>
    <row r="20" spans="1:10" ht="20.5" x14ac:dyDescent="0.45">
      <c r="A20" s="4">
        <v>16</v>
      </c>
      <c r="B20" s="5" t="s">
        <v>32</v>
      </c>
      <c r="C20" s="5" t="s">
        <v>39</v>
      </c>
      <c r="D20" s="10">
        <v>38900</v>
      </c>
      <c r="E20" s="5"/>
      <c r="F20" s="5"/>
      <c r="G20" s="5"/>
      <c r="H20" s="5"/>
      <c r="I20" s="2" t="s">
        <v>40</v>
      </c>
      <c r="J20" s="5" t="s">
        <v>50</v>
      </c>
    </row>
    <row r="21" spans="1:10" ht="20.5" x14ac:dyDescent="0.45">
      <c r="A21" s="6" t="s">
        <v>13</v>
      </c>
      <c r="B21" s="7"/>
      <c r="C21" s="7"/>
      <c r="D21" s="12">
        <f>SUM(D5:D20)</f>
        <v>1672820</v>
      </c>
      <c r="E21" s="7"/>
      <c r="F21" s="7"/>
      <c r="G21" s="7"/>
      <c r="H21" s="7"/>
      <c r="I21" s="7"/>
      <c r="J21" s="7"/>
    </row>
    <row r="24" spans="1:10" ht="20.5" x14ac:dyDescent="0.45">
      <c r="C24" s="13" t="s">
        <v>52</v>
      </c>
      <c r="D24" s="14"/>
      <c r="E24" s="14"/>
    </row>
    <row r="25" spans="1:10" ht="20.5" x14ac:dyDescent="0.45">
      <c r="C25" s="2"/>
      <c r="D25" s="14" t="s">
        <v>53</v>
      </c>
      <c r="E25" s="14"/>
    </row>
    <row r="26" spans="1:10" ht="20.5" x14ac:dyDescent="0.45">
      <c r="C26" s="2"/>
      <c r="D26" s="14" t="s">
        <v>54</v>
      </c>
      <c r="E26" s="14"/>
    </row>
    <row r="27" spans="1:10" ht="20.5" x14ac:dyDescent="0.45">
      <c r="C27" s="2"/>
      <c r="D27" s="2"/>
      <c r="E27" s="2"/>
    </row>
    <row r="28" spans="1:10" ht="20.5" x14ac:dyDescent="0.45">
      <c r="C28" s="2"/>
      <c r="D28" s="2"/>
      <c r="E28" s="2"/>
    </row>
    <row r="30" spans="1:10" ht="23" x14ac:dyDescent="0.35">
      <c r="A30" s="86" t="s">
        <v>55</v>
      </c>
      <c r="B30" s="86"/>
      <c r="C30" s="86"/>
      <c r="D30" s="86"/>
      <c r="E30" s="86"/>
      <c r="F30" s="86"/>
      <c r="G30" s="86"/>
      <c r="H30" s="86"/>
      <c r="I30" s="86"/>
      <c r="J30" s="86"/>
    </row>
    <row r="31" spans="1:10" ht="23" x14ac:dyDescent="0.35">
      <c r="A31" s="86" t="s">
        <v>79</v>
      </c>
      <c r="B31" s="86"/>
      <c r="C31" s="86"/>
      <c r="D31" s="86"/>
      <c r="E31" s="86"/>
      <c r="F31" s="86"/>
      <c r="G31" s="86"/>
      <c r="H31" s="86"/>
      <c r="I31" s="86"/>
      <c r="J31" s="86"/>
    </row>
    <row r="32" spans="1:10" ht="20.5" customHeight="1" x14ac:dyDescent="0.35">
      <c r="A32" s="87" t="s">
        <v>80</v>
      </c>
      <c r="B32" s="88"/>
      <c r="C32" s="88"/>
      <c r="D32" s="88"/>
      <c r="E32" s="88"/>
      <c r="F32" s="88"/>
      <c r="G32" s="88"/>
      <c r="H32" s="88"/>
      <c r="I32" s="88"/>
      <c r="J32" s="88"/>
    </row>
    <row r="33" spans="1:10" x14ac:dyDescent="0.35">
      <c r="A33" s="54" t="s">
        <v>2</v>
      </c>
      <c r="B33" s="55" t="s">
        <v>3</v>
      </c>
      <c r="C33" s="56" t="s">
        <v>56</v>
      </c>
      <c r="D33" s="57"/>
      <c r="E33" s="56" t="s">
        <v>57</v>
      </c>
      <c r="F33" s="57"/>
      <c r="G33" s="56" t="s">
        <v>58</v>
      </c>
      <c r="H33" s="57"/>
      <c r="I33" s="54" t="s">
        <v>59</v>
      </c>
      <c r="J33" s="53" t="s">
        <v>60</v>
      </c>
    </row>
    <row r="34" spans="1:10" ht="21" customHeight="1" x14ac:dyDescent="0.35">
      <c r="A34" s="54"/>
      <c r="B34" s="58"/>
      <c r="C34" s="59"/>
      <c r="D34" s="60"/>
      <c r="E34" s="59"/>
      <c r="F34" s="60"/>
      <c r="G34" s="59"/>
      <c r="H34" s="60"/>
      <c r="I34" s="54"/>
      <c r="J34" s="53"/>
    </row>
    <row r="35" spans="1:10" ht="24" x14ac:dyDescent="0.35">
      <c r="A35" s="61">
        <v>1</v>
      </c>
      <c r="B35" s="24" t="s">
        <v>14</v>
      </c>
      <c r="C35" s="25" t="s">
        <v>61</v>
      </c>
      <c r="D35" s="26"/>
      <c r="E35" s="62">
        <v>4420</v>
      </c>
      <c r="F35" s="63"/>
      <c r="G35" s="62">
        <v>4420</v>
      </c>
      <c r="H35" s="63"/>
      <c r="I35" s="64">
        <v>100</v>
      </c>
      <c r="J35" s="27" t="s">
        <v>62</v>
      </c>
    </row>
    <row r="36" spans="1:10" ht="24" x14ac:dyDescent="0.35">
      <c r="A36" s="61">
        <v>2</v>
      </c>
      <c r="B36" s="24" t="s">
        <v>63</v>
      </c>
      <c r="C36" s="25" t="s">
        <v>61</v>
      </c>
      <c r="D36" s="26"/>
      <c r="E36" s="62">
        <v>71400</v>
      </c>
      <c r="F36" s="63"/>
      <c r="G36" s="62">
        <v>71400</v>
      </c>
      <c r="H36" s="63"/>
      <c r="I36" s="64">
        <v>100</v>
      </c>
      <c r="J36" s="27" t="s">
        <v>62</v>
      </c>
    </row>
    <row r="37" spans="1:10" ht="24" x14ac:dyDescent="0.35">
      <c r="A37" s="61">
        <v>3</v>
      </c>
      <c r="B37" s="28" t="s">
        <v>64</v>
      </c>
      <c r="C37" s="25" t="s">
        <v>61</v>
      </c>
      <c r="D37" s="26"/>
      <c r="E37" s="62">
        <v>566400</v>
      </c>
      <c r="F37" s="63">
        <v>272000</v>
      </c>
      <c r="G37" s="65">
        <v>284400</v>
      </c>
      <c r="H37" s="66"/>
      <c r="I37" s="64">
        <v>50.2</v>
      </c>
      <c r="J37" s="27" t="s">
        <v>62</v>
      </c>
    </row>
    <row r="38" spans="1:10" ht="24" x14ac:dyDescent="0.35">
      <c r="A38" s="61">
        <v>4</v>
      </c>
      <c r="B38" s="28" t="s">
        <v>19</v>
      </c>
      <c r="C38" s="25" t="s">
        <v>65</v>
      </c>
      <c r="D38" s="26"/>
      <c r="E38" s="62">
        <v>0</v>
      </c>
      <c r="F38" s="63">
        <v>11700</v>
      </c>
      <c r="G38" s="67">
        <v>0</v>
      </c>
      <c r="H38" s="67"/>
      <c r="I38" s="64">
        <v>0</v>
      </c>
      <c r="J38" s="27" t="s">
        <v>62</v>
      </c>
    </row>
    <row r="39" spans="1:10" ht="24" x14ac:dyDescent="0.35">
      <c r="A39" s="61">
        <v>5</v>
      </c>
      <c r="B39" s="28" t="s">
        <v>20</v>
      </c>
      <c r="C39" s="25" t="s">
        <v>65</v>
      </c>
      <c r="D39" s="26"/>
      <c r="E39" s="62">
        <v>18600</v>
      </c>
      <c r="F39" s="63">
        <v>11600</v>
      </c>
      <c r="G39" s="67">
        <v>0</v>
      </c>
      <c r="H39" s="67"/>
      <c r="I39" s="64">
        <v>0</v>
      </c>
      <c r="J39" s="27" t="s">
        <v>62</v>
      </c>
    </row>
    <row r="40" spans="1:10" ht="24" x14ac:dyDescent="0.35">
      <c r="A40" s="61">
        <v>6</v>
      </c>
      <c r="B40" s="29" t="s">
        <v>24</v>
      </c>
      <c r="C40" s="25" t="s">
        <v>65</v>
      </c>
      <c r="D40" s="26"/>
      <c r="E40" s="62">
        <v>0</v>
      </c>
      <c r="F40" s="63">
        <v>100</v>
      </c>
      <c r="G40" s="67">
        <v>0</v>
      </c>
      <c r="H40" s="67"/>
      <c r="I40" s="64">
        <v>0</v>
      </c>
      <c r="J40" s="27" t="s">
        <v>62</v>
      </c>
    </row>
    <row r="41" spans="1:10" ht="24" x14ac:dyDescent="0.35">
      <c r="A41" s="61">
        <v>7</v>
      </c>
      <c r="B41" s="29" t="s">
        <v>21</v>
      </c>
      <c r="C41" s="25" t="s">
        <v>65</v>
      </c>
      <c r="D41" s="26"/>
      <c r="E41" s="62">
        <v>500</v>
      </c>
      <c r="F41" s="63">
        <v>2400</v>
      </c>
      <c r="G41" s="68">
        <v>500</v>
      </c>
      <c r="H41" s="69"/>
      <c r="I41" s="64">
        <v>100</v>
      </c>
      <c r="J41" s="27" t="s">
        <v>62</v>
      </c>
    </row>
    <row r="42" spans="1:10" ht="24" x14ac:dyDescent="0.35">
      <c r="A42" s="61">
        <v>8</v>
      </c>
      <c r="B42" s="29" t="s">
        <v>66</v>
      </c>
      <c r="C42" s="25" t="s">
        <v>65</v>
      </c>
      <c r="D42" s="26"/>
      <c r="E42" s="62">
        <v>14400</v>
      </c>
      <c r="F42" s="63">
        <v>14700</v>
      </c>
      <c r="G42" s="68">
        <v>14400</v>
      </c>
      <c r="H42" s="69"/>
      <c r="I42" s="64">
        <v>100</v>
      </c>
      <c r="J42" s="27" t="s">
        <v>62</v>
      </c>
    </row>
    <row r="43" spans="1:10" ht="24" x14ac:dyDescent="0.35">
      <c r="A43" s="61">
        <v>9</v>
      </c>
      <c r="B43" s="29" t="s">
        <v>23</v>
      </c>
      <c r="C43" s="25" t="s">
        <v>65</v>
      </c>
      <c r="D43" s="26"/>
      <c r="E43" s="62">
        <v>0</v>
      </c>
      <c r="F43" s="63">
        <v>600</v>
      </c>
      <c r="G43" s="68">
        <v>0</v>
      </c>
      <c r="H43" s="69"/>
      <c r="I43" s="64">
        <v>0</v>
      </c>
      <c r="J43" s="27" t="s">
        <v>62</v>
      </c>
    </row>
    <row r="44" spans="1:10" ht="24" x14ac:dyDescent="0.35">
      <c r="A44" s="61">
        <v>10</v>
      </c>
      <c r="B44" s="29" t="s">
        <v>67</v>
      </c>
      <c r="C44" s="25" t="s">
        <v>61</v>
      </c>
      <c r="D44" s="26"/>
      <c r="E44" s="62">
        <v>48000</v>
      </c>
      <c r="F44" s="63">
        <v>53500</v>
      </c>
      <c r="G44" s="67">
        <v>48000</v>
      </c>
      <c r="H44" s="67"/>
      <c r="I44" s="64">
        <v>100</v>
      </c>
      <c r="J44" s="27" t="s">
        <v>62</v>
      </c>
    </row>
    <row r="45" spans="1:10" ht="24" x14ac:dyDescent="0.35">
      <c r="A45" s="61">
        <v>11</v>
      </c>
      <c r="B45" s="29" t="s">
        <v>27</v>
      </c>
      <c r="C45" s="25" t="s">
        <v>69</v>
      </c>
      <c r="D45" s="26" t="s">
        <v>69</v>
      </c>
      <c r="E45" s="70">
        <v>13700</v>
      </c>
      <c r="F45" s="70"/>
      <c r="G45" s="68">
        <v>0</v>
      </c>
      <c r="H45" s="69"/>
      <c r="I45" s="64">
        <v>0</v>
      </c>
      <c r="J45" s="27" t="s">
        <v>62</v>
      </c>
    </row>
    <row r="46" spans="1:10" ht="24" x14ac:dyDescent="0.35">
      <c r="A46" s="61">
        <v>12</v>
      </c>
      <c r="B46" s="29" t="s">
        <v>28</v>
      </c>
      <c r="C46" s="25" t="s">
        <v>68</v>
      </c>
      <c r="D46" s="26" t="s">
        <v>68</v>
      </c>
      <c r="E46" s="70">
        <v>30200</v>
      </c>
      <c r="F46" s="70"/>
      <c r="G46" s="68">
        <v>0</v>
      </c>
      <c r="H46" s="69"/>
      <c r="I46" s="64">
        <v>0</v>
      </c>
      <c r="J46" s="27" t="s">
        <v>62</v>
      </c>
    </row>
    <row r="47" spans="1:10" ht="24" x14ac:dyDescent="0.35">
      <c r="A47" s="61">
        <v>13</v>
      </c>
      <c r="B47" s="29" t="s">
        <v>70</v>
      </c>
      <c r="C47" s="25" t="s">
        <v>68</v>
      </c>
      <c r="D47" s="26" t="s">
        <v>68</v>
      </c>
      <c r="E47" s="62">
        <v>5300</v>
      </c>
      <c r="F47" s="63">
        <v>5200</v>
      </c>
      <c r="G47" s="68">
        <v>0</v>
      </c>
      <c r="H47" s="69"/>
      <c r="I47" s="64">
        <v>0</v>
      </c>
      <c r="J47" s="27" t="s">
        <v>62</v>
      </c>
    </row>
    <row r="48" spans="1:10" ht="24" x14ac:dyDescent="0.35">
      <c r="A48" s="61">
        <v>14</v>
      </c>
      <c r="B48" s="29" t="s">
        <v>71</v>
      </c>
      <c r="C48" s="30" t="s">
        <v>61</v>
      </c>
      <c r="D48" s="31"/>
      <c r="E48" s="71">
        <v>861000</v>
      </c>
      <c r="F48" s="72"/>
      <c r="G48" s="73">
        <v>362500</v>
      </c>
      <c r="H48" s="74"/>
      <c r="I48" s="75">
        <v>42.1</v>
      </c>
      <c r="J48" s="32" t="s">
        <v>62</v>
      </c>
    </row>
    <row r="49" spans="1:10" ht="24" x14ac:dyDescent="0.35">
      <c r="A49" s="61"/>
      <c r="B49" s="29" t="s">
        <v>72</v>
      </c>
      <c r="C49" s="33"/>
      <c r="D49" s="34"/>
      <c r="E49" s="76"/>
      <c r="F49" s="77"/>
      <c r="G49" s="78"/>
      <c r="H49" s="79"/>
      <c r="I49" s="80"/>
      <c r="J49" s="32"/>
    </row>
    <row r="50" spans="1:10" ht="24" x14ac:dyDescent="0.35">
      <c r="A50" s="61">
        <v>15</v>
      </c>
      <c r="B50" s="29" t="s">
        <v>31</v>
      </c>
      <c r="C50" s="25" t="s">
        <v>65</v>
      </c>
      <c r="D50" s="26" t="s">
        <v>73</v>
      </c>
      <c r="E50" s="62" t="s">
        <v>81</v>
      </c>
      <c r="F50" s="63"/>
      <c r="G50" s="68">
        <v>0</v>
      </c>
      <c r="H50" s="69"/>
      <c r="I50" s="64">
        <v>0</v>
      </c>
      <c r="J50" s="27"/>
    </row>
    <row r="51" spans="1:10" ht="24" x14ac:dyDescent="0.35">
      <c r="A51" s="61">
        <v>16</v>
      </c>
      <c r="B51" s="29" t="s">
        <v>32</v>
      </c>
      <c r="C51" s="35" t="s">
        <v>61</v>
      </c>
      <c r="D51" s="90"/>
      <c r="E51" s="89">
        <v>38900</v>
      </c>
      <c r="F51" s="63"/>
      <c r="G51" s="81">
        <v>38900</v>
      </c>
      <c r="H51" s="82"/>
      <c r="I51" s="64">
        <v>100</v>
      </c>
      <c r="J51" s="27" t="s">
        <v>74</v>
      </c>
    </row>
    <row r="52" spans="1:10" ht="24" x14ac:dyDescent="0.35">
      <c r="A52" s="61"/>
      <c r="B52" s="29"/>
      <c r="C52" s="35"/>
      <c r="D52" s="36"/>
      <c r="E52" s="62"/>
      <c r="F52" s="63"/>
      <c r="G52" s="65"/>
      <c r="H52" s="66"/>
      <c r="I52" s="64"/>
      <c r="J52" s="27"/>
    </row>
    <row r="53" spans="1:10" ht="24" x14ac:dyDescent="0.8">
      <c r="A53" s="37" t="s">
        <v>13</v>
      </c>
      <c r="B53" s="38" t="s">
        <v>75</v>
      </c>
      <c r="C53" s="39"/>
      <c r="D53" s="40"/>
      <c r="E53" s="83">
        <f>SUM(E35:E52)</f>
        <v>1672820</v>
      </c>
      <c r="F53" s="84">
        <f>SUM(F37:F52)</f>
        <v>371800</v>
      </c>
      <c r="G53" s="83">
        <f>SUM(G35:H52)</f>
        <v>824520</v>
      </c>
      <c r="H53" s="84"/>
      <c r="I53" s="85">
        <v>92.2</v>
      </c>
      <c r="J53" s="41"/>
    </row>
    <row r="54" spans="1:10" ht="24" x14ac:dyDescent="0.8">
      <c r="A54" s="42"/>
      <c r="B54" s="43"/>
      <c r="C54" s="44"/>
      <c r="D54" s="44"/>
      <c r="E54" s="45"/>
      <c r="F54" s="45"/>
      <c r="G54" s="45"/>
      <c r="H54" s="45"/>
      <c r="I54" s="46"/>
      <c r="J54" s="47"/>
    </row>
    <row r="55" spans="1:10" ht="24" x14ac:dyDescent="0.8">
      <c r="A55" s="42"/>
      <c r="B55" s="47"/>
      <c r="C55" s="44"/>
      <c r="D55" s="44"/>
      <c r="E55" s="48" t="s">
        <v>76</v>
      </c>
      <c r="F55" s="48"/>
      <c r="G55" s="48"/>
      <c r="H55" s="48"/>
      <c r="I55" s="49"/>
      <c r="J55" s="47"/>
    </row>
    <row r="56" spans="1:10" ht="24" x14ac:dyDescent="0.8">
      <c r="A56" s="42"/>
      <c r="B56" s="47"/>
      <c r="C56" s="44"/>
      <c r="D56" s="44"/>
      <c r="E56" s="50"/>
      <c r="F56" s="50"/>
      <c r="G56" s="51"/>
      <c r="H56" s="51"/>
      <c r="I56" s="49"/>
      <c r="J56" s="47"/>
    </row>
    <row r="57" spans="1:10" ht="24" x14ac:dyDescent="0.8">
      <c r="A57" s="42"/>
      <c r="B57" s="47"/>
      <c r="C57" s="44"/>
      <c r="D57" s="44"/>
      <c r="E57" s="51" t="s">
        <v>77</v>
      </c>
      <c r="F57" s="43"/>
      <c r="G57" s="43"/>
      <c r="H57" s="43"/>
      <c r="I57" s="49"/>
      <c r="J57" s="47"/>
    </row>
    <row r="58" spans="1:10" ht="24" x14ac:dyDescent="0.8">
      <c r="A58" s="42"/>
      <c r="B58" s="47"/>
      <c r="C58" s="44"/>
      <c r="D58" s="44"/>
      <c r="E58" s="51"/>
      <c r="F58" s="43"/>
      <c r="G58" s="43"/>
      <c r="H58" s="43"/>
      <c r="I58" s="49"/>
      <c r="J58" s="47"/>
    </row>
    <row r="59" spans="1:10" ht="24" x14ac:dyDescent="0.8">
      <c r="A59" s="42"/>
      <c r="B59" s="47"/>
      <c r="C59" s="44"/>
      <c r="D59" s="44"/>
      <c r="E59" s="52" t="s">
        <v>78</v>
      </c>
      <c r="F59" s="52"/>
      <c r="G59" s="52"/>
      <c r="H59" s="52"/>
      <c r="I59" s="49"/>
      <c r="J59" s="47"/>
    </row>
    <row r="60" spans="1:10" ht="24" x14ac:dyDescent="0.8">
      <c r="A60" s="42"/>
      <c r="B60" s="47"/>
      <c r="C60" s="44"/>
      <c r="D60" s="44"/>
      <c r="E60" s="52" t="s">
        <v>54</v>
      </c>
      <c r="F60" s="52"/>
      <c r="G60" s="52"/>
      <c r="H60" s="52"/>
      <c r="I60" s="49"/>
      <c r="J60" s="47"/>
    </row>
  </sheetData>
  <mergeCells count="83">
    <mergeCell ref="E55:H55"/>
    <mergeCell ref="E56:F56"/>
    <mergeCell ref="E59:H59"/>
    <mergeCell ref="E60:H60"/>
    <mergeCell ref="C52:D52"/>
    <mergeCell ref="E52:F52"/>
    <mergeCell ref="G52:H52"/>
    <mergeCell ref="C53:D53"/>
    <mergeCell ref="E53:F53"/>
    <mergeCell ref="G53:H53"/>
    <mergeCell ref="I48:I49"/>
    <mergeCell ref="J48:J49"/>
    <mergeCell ref="C50:D50"/>
    <mergeCell ref="E50:F50"/>
    <mergeCell ref="G50:H50"/>
    <mergeCell ref="C51:D51"/>
    <mergeCell ref="E51:F51"/>
    <mergeCell ref="G51:H51"/>
    <mergeCell ref="C47:D47"/>
    <mergeCell ref="E47:F47"/>
    <mergeCell ref="G47:H47"/>
    <mergeCell ref="C48:D49"/>
    <mergeCell ref="E48:F49"/>
    <mergeCell ref="G48:H49"/>
    <mergeCell ref="C45:D45"/>
    <mergeCell ref="E45:F45"/>
    <mergeCell ref="G45:H45"/>
    <mergeCell ref="C46:D46"/>
    <mergeCell ref="E46:F46"/>
    <mergeCell ref="G46:H46"/>
    <mergeCell ref="C43:D43"/>
    <mergeCell ref="E43:F43"/>
    <mergeCell ref="G43:H43"/>
    <mergeCell ref="C44:D44"/>
    <mergeCell ref="E44:F44"/>
    <mergeCell ref="G44:H44"/>
    <mergeCell ref="C41:D41"/>
    <mergeCell ref="E41:F41"/>
    <mergeCell ref="G41:H41"/>
    <mergeCell ref="C42:D42"/>
    <mergeCell ref="E42:F42"/>
    <mergeCell ref="G42:H42"/>
    <mergeCell ref="C39:D39"/>
    <mergeCell ref="E39:F39"/>
    <mergeCell ref="G39:H39"/>
    <mergeCell ref="C40:D40"/>
    <mergeCell ref="E40:F40"/>
    <mergeCell ref="G40:H40"/>
    <mergeCell ref="C37:D37"/>
    <mergeCell ref="E37:F37"/>
    <mergeCell ref="G37:H37"/>
    <mergeCell ref="C38:D38"/>
    <mergeCell ref="E38:F38"/>
    <mergeCell ref="G38:H38"/>
    <mergeCell ref="C35:D35"/>
    <mergeCell ref="E35:F35"/>
    <mergeCell ref="G35:H35"/>
    <mergeCell ref="C36:D36"/>
    <mergeCell ref="E36:F36"/>
    <mergeCell ref="G36:H36"/>
    <mergeCell ref="A30:J30"/>
    <mergeCell ref="A31:J31"/>
    <mergeCell ref="A32:J32"/>
    <mergeCell ref="A33:A34"/>
    <mergeCell ref="B33:B34"/>
    <mergeCell ref="C33:D34"/>
    <mergeCell ref="E33:F34"/>
    <mergeCell ref="G33:H34"/>
    <mergeCell ref="I33:I34"/>
    <mergeCell ref="J33:J34"/>
    <mergeCell ref="D3:H3"/>
    <mergeCell ref="A1:J1"/>
    <mergeCell ref="A2:J2"/>
    <mergeCell ref="C3:C4"/>
    <mergeCell ref="B3:B4"/>
    <mergeCell ref="A3:A4"/>
    <mergeCell ref="I3:I4"/>
    <mergeCell ref="J3:J4"/>
    <mergeCell ref="D26:E26"/>
    <mergeCell ref="D24:E24"/>
    <mergeCell ref="C8:C13"/>
    <mergeCell ref="J8:J13"/>
    <mergeCell ref="D25:E2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Liverpool</dc:creator>
  <cp:lastModifiedBy>Liverpool</cp:lastModifiedBy>
  <dcterms:created xsi:type="dcterms:W3CDTF">2025-03-11T03:18:10Z</dcterms:created>
  <dcterms:modified xsi:type="dcterms:W3CDTF">2025-04-28T09:43:29Z</dcterms:modified>
</cp:coreProperties>
</file>